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8915" windowHeight="11820"/>
  </bookViews>
  <sheets>
    <sheet name="23-QUINTANA ROO" sheetId="1" r:id="rId1"/>
  </sheets>
  <definedNames>
    <definedName name="_xlnm.Print_Area" localSheetId="0">'23-QUINTANA ROO'!$B$1:$V$43</definedName>
    <definedName name="_xlnm.Print_Titles" localSheetId="0">'23-QUINTANA ROO'!$1:$4</definedName>
  </definedNames>
  <calcPr calcId="125725"/>
</workbook>
</file>

<file path=xl/calcChain.xml><?xml version="1.0" encoding="utf-8"?>
<calcChain xmlns="http://schemas.openxmlformats.org/spreadsheetml/2006/main">
  <c r="U28" i="1"/>
  <c r="U26"/>
  <c r="U25"/>
  <c r="U23"/>
  <c r="U22"/>
  <c r="U20"/>
  <c r="U19"/>
  <c r="U17"/>
  <c r="U16"/>
  <c r="U14"/>
  <c r="U13"/>
  <c r="U11"/>
</calcChain>
</file>

<file path=xl/sharedStrings.xml><?xml version="1.0" encoding="utf-8"?>
<sst xmlns="http://schemas.openxmlformats.org/spreadsheetml/2006/main" count="105" uniqueCount="73">
  <si>
    <t>Informes sobre la Situación Económica, las Finanzas Públicas y la Deuda Pública</t>
  </si>
  <si>
    <t>Cuarto Trimestre 2014</t>
  </si>
  <si>
    <t>DATOS DEL PROGRAMA</t>
  </si>
  <si>
    <t>Programa presupuestario</t>
  </si>
  <si>
    <t>I-002</t>
  </si>
  <si>
    <t>FASSA</t>
  </si>
  <si>
    <t>Ramo</t>
  </si>
  <si>
    <t>33</t>
  </si>
  <si>
    <t>Aportaciones Federales para Entidades Federativas y Municipios</t>
  </si>
  <si>
    <t>Dependencia Coordinadora del Fondo</t>
  </si>
  <si>
    <t>416 - Dirección General de Programación y Presupuesto "A"</t>
  </si>
  <si>
    <t>Enfoques transversales</t>
  </si>
  <si>
    <t>Ninguno</t>
  </si>
  <si>
    <t>Clasificación Funcional</t>
  </si>
  <si>
    <t>Finalidad</t>
  </si>
  <si>
    <t>2 - Desarrollo Social</t>
  </si>
  <si>
    <t>Función</t>
  </si>
  <si>
    <t>3 - Salud</t>
  </si>
  <si>
    <t>Subfunción</t>
  </si>
  <si>
    <t>1 - Salud</t>
  </si>
  <si>
    <t>Actividad Institucional</t>
  </si>
  <si>
    <t>4 - Fondo de Aportaciones para los Servicios de Salud</t>
  </si>
  <si>
    <t>RESULTADOS</t>
  </si>
  <si>
    <t>NIVEL</t>
  </si>
  <si>
    <t>OBJETIVOS</t>
  </si>
  <si>
    <t>INDICADORES</t>
  </si>
  <si>
    <t>AVANCE</t>
  </si>
  <si>
    <t>Responsable del Registro del Avance</t>
  </si>
  <si>
    <t>Denominación</t>
  </si>
  <si>
    <t>Método de cálculo</t>
  </si>
  <si>
    <t>Unidad de medida</t>
  </si>
  <si>
    <t>Tipo-Dimensión-Frecuencia</t>
  </si>
  <si>
    <t>Meta Programada</t>
  </si>
  <si>
    <t>Realizado al periodo</t>
  </si>
  <si>
    <t>Avance % al periodo</t>
  </si>
  <si>
    <t>Anual</t>
  </si>
  <si>
    <t>al periodo</t>
  </si>
  <si>
    <t>Fin</t>
  </si>
  <si>
    <t>Contribuir a la disminución de la Razón de mortalidad materna mediante la transferencia de recursos del Fondo de aportaciones para los servicios de salud.</t>
  </si>
  <si>
    <t>Razon de Mortalidad Materna de mujeres sin seguridad social.</t>
  </si>
  <si>
    <t>[Número de muertes maternas de mujeres sin seguridad social/Número de Nacidos vivos de madres sin seguridad socia]*100,000 por entiudad de residenciaen un año determinado</t>
  </si>
  <si>
    <t>Otra</t>
  </si>
  <si>
    <t>Estratégico-Eficacia-Anual</t>
  </si>
  <si>
    <t>Estatal</t>
  </si>
  <si>
    <t>23-QUINTANA ROO</t>
  </si>
  <si>
    <t/>
  </si>
  <si>
    <t>0 - Cobertura estatal</t>
  </si>
  <si>
    <t>Propósito</t>
  </si>
  <si>
    <t>La población sin seguridad social cuenta con mejores condiciones de salud.</t>
  </si>
  <si>
    <t>Porcentaje de nacidos vivos de madres sin seguridad social atendidas por personal médico</t>
  </si>
  <si>
    <t xml:space="preserve">(Número de nacidos vivos de madres sin seguridad social atendidas por personal medico / Número total de nacidos vivos de madres sin seguridad social) *100 </t>
  </si>
  <si>
    <t>Porcentaje</t>
  </si>
  <si>
    <t>Componente</t>
  </si>
  <si>
    <t>Presupuesto para el "Fondo de Aportaciones para los Servicios de Salud" destinado a la cobertura de salud de las entidades federativas</t>
  </si>
  <si>
    <t>Gasto destinado a la prestación de servicios de salud a la persona como porcentaje del gasto total del FASSA</t>
  </si>
  <si>
    <t>Cociente entre el Gasto ejercido en la subfunción de Prestación de Servicios de Salud a la Persona y el Gasto Total del FASSA por cien.</t>
  </si>
  <si>
    <t>Gasto destinado a la Prestación de Servicios de Salud a la Comunidad como porcentaje del Gasto Total del FASSA.</t>
  </si>
  <si>
    <t>Cociente entre el Gasto ejercido en la subfunción de Prestación de Servicios de Salud a la Comunidad y el Gasto Total del FASSA por cien.</t>
  </si>
  <si>
    <t>Actividad</t>
  </si>
  <si>
    <t>Adecuada planeación, programación y  presupuestación para el Fondo de Aportaciones para los Servicios de Salud</t>
  </si>
  <si>
    <t>Porcentaje de Actividades Institutcional Estatal (AIE s) correspondientes a la Prestación de Servicios de Salud a la Comunidad con asignación presupuestal</t>
  </si>
  <si>
    <t>Número de Actividades Institucionales Estatales (AIE s) de Prestación de Servicios de Salud a la Comunidad con asignación presupuestal / número total de AIE S de Prestación de Servicios de Salud a la Comunidad  * 100</t>
  </si>
  <si>
    <t>Gestión-Eficiencia-Anual</t>
  </si>
  <si>
    <t>Porcentaje de Actividades Institucional Estatal (AIE s) correspondientes a la Prestación de Servicios de Salud a la Persona con asignación presupuestal</t>
  </si>
  <si>
    <t>Número de AIE s de Prestación de Servicios de Salud a la Persona con asignación presupuestal / número total de AIE S de Prestación de Servicios de Salud a la Persona  * 100</t>
  </si>
  <si>
    <t>Justificación de diferencia de avances con respecto a las metas programadas</t>
  </si>
  <si>
    <t xml:space="preserve">Indicadores con frecuencia de medición cuatrimestral, semestral, anual o con un periodo mayor de tiempo. 
Estos indicadores no registraron información ni justificación, debido a que lo harán de conformidad con la frecuencia de medición con la que programaron sus metas. </t>
  </si>
  <si>
    <r>
      <t xml:space="preserve">Razon de Mortalidad Materna de mujeres sin seguridad social.
</t>
    </r>
    <r>
      <rPr>
        <sz val="10"/>
        <rFont val="Soberana Sans"/>
        <family val="2"/>
      </rPr>
      <t xml:space="preserve">0 - Cobertura estatal  SE REDUJERON CONSIDERABLEMENTE LAS MUERTES MATERNAS ESTE AÑO CON RELACION AL AÑO 2013. DEBIDO A QUE HUBO MAYOR MONITOREO Y RESOLUCION DE EMERGENCIAS OBSTETRICAS EN TIEMPO REAL.
</t>
    </r>
  </si>
  <si>
    <r>
      <t xml:space="preserve">Porcentaje de nacidos vivos de madres sin seguridad social atendidas por personal médico
</t>
    </r>
    <r>
      <rPr>
        <sz val="10"/>
        <rFont val="Soberana Sans"/>
        <family val="2"/>
      </rPr>
      <t xml:space="preserve">0 - Cobertura estatal  LOS DATOS CORRESPONDEN A CIFRAS PRELIMINARES DE LOS SISTEMAS OFICIALES DE INFORMACIÓN, SE CONTARÁ CON EL CIERRE 2014 HASTA EL MES DE FEBRERO 2015.
</t>
    </r>
  </si>
  <si>
    <r>
      <t xml:space="preserve">Gasto destinado a la prestación de servicios de salud a la persona como porcentaje del gasto total del FASSA
</t>
    </r>
    <r>
      <rPr>
        <sz val="10"/>
        <rFont val="Soberana Sans"/>
        <family val="2"/>
      </rPr>
      <t xml:space="preserve">0 - Cobertura estatal  DATOS  DERIVADOS DEL PRECIERRE 2014
</t>
    </r>
  </si>
  <si>
    <r>
      <t xml:space="preserve">Gasto destinado a la Prestación de Servicios de Salud a la Comunidad como porcentaje del Gasto Total del FASSA.
</t>
    </r>
    <r>
      <rPr>
        <sz val="10"/>
        <rFont val="Soberana Sans"/>
        <family val="2"/>
      </rPr>
      <t xml:space="preserve">0 - Cobertura estatal  DATOS DERIVADOS DEL PRECIERRE 2014
</t>
    </r>
  </si>
  <si>
    <r>
      <t xml:space="preserve">Porcentaje de Actividades Institutcional Estatal (AIE s) correspondientes a la Prestación de Servicios de Salud a la Comunidad con asignación presupuestal
</t>
    </r>
    <r>
      <rPr>
        <sz val="10"/>
        <rFont val="Soberana Sans"/>
        <family val="2"/>
      </rPr>
      <t xml:space="preserve">0 - Cobertura estatal  DATOS DERIVADOS DEL PRECIERRE 2014
</t>
    </r>
  </si>
  <si>
    <r>
      <t xml:space="preserve">Porcentaje de Actividades Institucional Estatal (AIE s) correspondientes a la Prestación de Servicios de Salud a la Persona con asignación presupuestal
</t>
    </r>
    <r>
      <rPr>
        <sz val="10"/>
        <rFont val="Soberana Sans"/>
        <family val="2"/>
      </rPr>
      <t xml:space="preserve">0 - Cobertura estatal  DATOS DERIVADOS DEL PRECIERRE 2014
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</si>
</sst>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0"/>
      <name val="Soberana Sans"/>
    </font>
    <font>
      <b/>
      <sz val="14"/>
      <color indexed="23"/>
      <name val="Soberana Titular"/>
      <family val="3"/>
    </font>
    <font>
      <b/>
      <sz val="14"/>
      <color indexed="8"/>
      <name val="Soberana Titular"/>
      <family val="3"/>
    </font>
    <font>
      <b/>
      <sz val="16"/>
      <color indexed="23"/>
      <name val="Soberana Sans"/>
      <family val="3"/>
    </font>
    <font>
      <b/>
      <sz val="10"/>
      <color indexed="8"/>
      <name val="Soberana Sans"/>
      <family val="2"/>
    </font>
    <font>
      <sz val="10"/>
      <color indexed="8"/>
      <name val="Soberana Sans"/>
      <family val="2"/>
    </font>
    <font>
      <b/>
      <sz val="10"/>
      <name val="Soberana Sans"/>
      <family val="2"/>
    </font>
    <font>
      <sz val="11"/>
      <name val="Soberana Sans"/>
      <family val="1"/>
    </font>
    <font>
      <sz val="11"/>
      <color indexed="8"/>
      <name val="Soberana Sans"/>
      <family val="1"/>
    </font>
    <font>
      <sz val="10"/>
      <name val="Soberana Sans"/>
      <family val="2"/>
    </font>
    <font>
      <b/>
      <sz val="12"/>
      <name val="Soberana Sans"/>
      <family val="2"/>
    </font>
    <font>
      <sz val="10"/>
      <name val="Soberana Sans"/>
      <family val="1"/>
    </font>
    <font>
      <b/>
      <sz val="10"/>
      <name val="Soberana Sans"/>
      <family val="1"/>
    </font>
  </fonts>
  <fills count="7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ck">
        <color rgb="FF969696"/>
      </left>
      <right/>
      <top style="thick">
        <color rgb="FF969696"/>
      </top>
      <bottom style="thick">
        <color rgb="FF969696"/>
      </bottom>
      <diagonal/>
    </border>
    <border>
      <left/>
      <right/>
      <top style="thick">
        <color rgb="FF969696"/>
      </top>
      <bottom style="thick">
        <color rgb="FF969696"/>
      </bottom>
      <diagonal/>
    </border>
    <border>
      <left/>
      <right style="thick">
        <color rgb="FF969696"/>
      </right>
      <top style="thick">
        <color rgb="FF969696"/>
      </top>
      <bottom style="thick">
        <color rgb="FF969696"/>
      </bottom>
      <diagonal/>
    </border>
    <border>
      <left style="medium">
        <color rgb="FF000000"/>
      </left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 style="medium">
        <color rgb="FF7F7F7F"/>
      </bottom>
      <diagonal/>
    </border>
    <border>
      <left/>
      <right/>
      <top style="thick">
        <color rgb="FF969696"/>
      </top>
      <bottom style="medium">
        <color rgb="FF808080"/>
      </bottom>
      <diagonal/>
    </border>
    <border>
      <left/>
      <right style="medium">
        <color rgb="FF000000"/>
      </right>
      <top style="thick">
        <color rgb="FF969696"/>
      </top>
      <bottom style="medium">
        <color rgb="FF7F7F7F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ck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 style="medium">
        <color rgb="FF000000"/>
      </right>
      <top/>
      <bottom style="thick">
        <color rgb="FF969696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ck">
        <color rgb="FF969696"/>
      </top>
      <bottom style="thin">
        <color rgb="FF000000"/>
      </bottom>
      <diagonal/>
    </border>
    <border>
      <left/>
      <right/>
      <top style="thick">
        <color rgb="FF969696"/>
      </top>
      <bottom style="thin">
        <color rgb="FF000000"/>
      </bottom>
      <diagonal/>
    </border>
    <border>
      <left/>
      <right style="thin">
        <color rgb="FF000000"/>
      </right>
      <top style="thick">
        <color rgb="FF969696"/>
      </top>
      <bottom style="thin">
        <color rgb="FF000000"/>
      </bottom>
      <diagonal/>
    </border>
    <border>
      <left style="thin">
        <color auto="1"/>
      </left>
      <right style="medium">
        <color rgb="FF000000"/>
      </right>
      <top style="thick">
        <color rgb="FF969696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 style="thick">
        <color rgb="FF333333"/>
      </bottom>
      <diagonal/>
    </border>
    <border>
      <left/>
      <right/>
      <top/>
      <bottom style="thick">
        <color rgb="FF333333"/>
      </bottom>
      <diagonal/>
    </border>
    <border>
      <left/>
      <right style="thin">
        <color rgb="FF000000"/>
      </right>
      <top/>
      <bottom style="thick">
        <color rgb="FF333333"/>
      </bottom>
      <diagonal/>
    </border>
    <border>
      <left style="thin">
        <color auto="1"/>
      </left>
      <right style="medium">
        <color rgb="FF000000"/>
      </right>
      <top/>
      <bottom style="thick">
        <color rgb="FF333333"/>
      </bottom>
      <diagonal/>
    </border>
    <border>
      <left style="medium">
        <color auto="1"/>
      </left>
      <right/>
      <top style="thick">
        <color rgb="FF969696"/>
      </top>
      <bottom style="thin">
        <color rgb="FFD8D8D8"/>
      </bottom>
      <diagonal/>
    </border>
    <border>
      <left/>
      <right/>
      <top style="thick">
        <color rgb="FF969696"/>
      </top>
      <bottom style="thin">
        <color rgb="FFD8D8D8"/>
      </bottom>
      <diagonal/>
    </border>
    <border>
      <left/>
      <right style="medium">
        <color auto="1"/>
      </right>
      <top style="thick">
        <color rgb="FF969696"/>
      </top>
      <bottom style="thin">
        <color rgb="FFD8D8D8"/>
      </bottom>
      <diagonal/>
    </border>
    <border>
      <left style="medium">
        <color auto="1"/>
      </left>
      <right/>
      <top style="thick">
        <color rgb="FF969696"/>
      </top>
      <bottom style="medium">
        <color rgb="FF7F7F7F"/>
      </bottom>
      <diagonal/>
    </border>
    <border>
      <left/>
      <right style="medium">
        <color auto="1"/>
      </right>
      <top style="thick">
        <color rgb="FF969696"/>
      </top>
      <bottom style="medium">
        <color rgb="FF7F7F7F"/>
      </bottom>
      <diagonal/>
    </border>
    <border>
      <left style="medium">
        <color rgb="FF000000"/>
      </left>
      <right/>
      <top style="thick">
        <color rgb="FF969696"/>
      </top>
      <bottom style="thin">
        <color rgb="FFD8D8D8"/>
      </bottom>
      <diagonal/>
    </border>
    <border>
      <left/>
      <right style="medium">
        <color rgb="FF000000"/>
      </right>
      <top style="thick">
        <color rgb="FF969696"/>
      </top>
      <bottom style="thin">
        <color rgb="FFD8D8D8"/>
      </bottom>
      <diagonal/>
    </border>
    <border>
      <left style="medium">
        <color auto="1"/>
      </left>
      <right/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/>
      <right style="medium">
        <color auto="1"/>
      </right>
      <top style="thin">
        <color rgb="FFD8D8D8"/>
      </top>
      <bottom style="thin">
        <color rgb="FFD8D8D8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0" fillId="0" borderId="0" xfId="0" applyNumberFormat="1" applyFont="1" applyFill="1" applyBorder="1" applyAlignment="1" applyProtection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vertical="top" wrapText="1"/>
    </xf>
    <xf numFmtId="0" fontId="4" fillId="4" borderId="1" xfId="0" applyFont="1" applyFill="1" applyBorder="1" applyAlignment="1">
      <alignment horizontal="centerContinuous" vertical="center"/>
    </xf>
    <xf numFmtId="0" fontId="5" fillId="4" borderId="2" xfId="0" applyFont="1" applyFill="1" applyBorder="1" applyAlignment="1">
      <alignment horizontal="centerContinuous" vertical="center"/>
    </xf>
    <xf numFmtId="0" fontId="5" fillId="4" borderId="2" xfId="0" applyFont="1" applyFill="1" applyBorder="1" applyAlignment="1">
      <alignment horizontal="centerContinuous" vertical="center" wrapText="1"/>
    </xf>
    <xf numFmtId="0" fontId="5" fillId="4" borderId="3" xfId="0" applyFont="1" applyFill="1" applyBorder="1" applyAlignment="1">
      <alignment horizontal="centerContinuous" vertical="center" wrapText="1"/>
    </xf>
    <xf numFmtId="0" fontId="6" fillId="0" borderId="4" xfId="0" applyFont="1" applyBorder="1" applyAlignment="1">
      <alignment vertical="top" wrapText="1"/>
    </xf>
    <xf numFmtId="0" fontId="7" fillId="0" borderId="5" xfId="0" applyFont="1" applyBorder="1" applyAlignment="1">
      <alignment horizontal="center" vertical="top" wrapText="1"/>
    </xf>
    <xf numFmtId="0" fontId="0" fillId="0" borderId="5" xfId="0" applyBorder="1" applyAlignment="1">
      <alignment horizontal="right" vertical="top" wrapText="1"/>
    </xf>
    <xf numFmtId="0" fontId="6" fillId="0" borderId="5" xfId="0" applyFont="1" applyBorder="1" applyAlignment="1">
      <alignment vertical="top" wrapText="1"/>
    </xf>
    <xf numFmtId="0" fontId="9" fillId="0" borderId="5" xfId="0" applyFont="1" applyBorder="1" applyAlignment="1">
      <alignment horizontal="center" vertical="top" wrapText="1"/>
    </xf>
    <xf numFmtId="0" fontId="6" fillId="0" borderId="5" xfId="0" applyFont="1" applyFill="1" applyBorder="1" applyAlignment="1">
      <alignment vertical="top" wrapText="1"/>
    </xf>
    <xf numFmtId="0" fontId="6" fillId="0" borderId="10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right" vertical="top" wrapText="1"/>
    </xf>
    <xf numFmtId="0" fontId="0" fillId="0" borderId="11" xfId="0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4" fontId="6" fillId="5" borderId="28" xfId="0" applyNumberFormat="1" applyFont="1" applyFill="1" applyBorder="1" applyAlignment="1">
      <alignment horizontal="center" vertical="center" wrapText="1"/>
    </xf>
    <xf numFmtId="4" fontId="6" fillId="5" borderId="29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vertical="top" wrapText="1"/>
    </xf>
    <xf numFmtId="4" fontId="6" fillId="0" borderId="31" xfId="0" applyNumberFormat="1" applyFont="1" applyFill="1" applyBorder="1" applyAlignment="1">
      <alignment vertical="top" wrapText="1"/>
    </xf>
    <xf numFmtId="4" fontId="9" fillId="0" borderId="32" xfId="0" applyNumberFormat="1" applyFont="1" applyBorder="1" applyAlignment="1">
      <alignment horizontal="right" vertical="top" wrapText="1"/>
    </xf>
    <xf numFmtId="4" fontId="9" fillId="6" borderId="32" xfId="0" applyNumberFormat="1" applyFont="1" applyFill="1" applyBorder="1" applyAlignment="1">
      <alignment horizontal="right" vertical="top" wrapText="1"/>
    </xf>
    <xf numFmtId="4" fontId="9" fillId="0" borderId="32" xfId="0" applyNumberFormat="1" applyFont="1" applyFill="1" applyBorder="1" applyAlignment="1">
      <alignment horizontal="right" vertical="top" wrapText="1"/>
    </xf>
    <xf numFmtId="4" fontId="11" fillId="0" borderId="33" xfId="0" applyNumberFormat="1" applyFont="1" applyBorder="1" applyAlignment="1">
      <alignment horizontal="left" vertical="top" wrapText="1"/>
    </xf>
    <xf numFmtId="0" fontId="9" fillId="0" borderId="0" xfId="0" applyFont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164" fontId="11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4" fontId="9" fillId="0" borderId="0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6" fillId="6" borderId="38" xfId="0" applyFont="1" applyFill="1" applyBorder="1" applyAlignment="1">
      <alignment horizontal="justify" vertical="top" wrapText="1"/>
    </xf>
    <xf numFmtId="0" fontId="6" fillId="6" borderId="39" xfId="0" applyFont="1" applyFill="1" applyBorder="1" applyAlignment="1">
      <alignment horizontal="justify" vertical="top" wrapText="1"/>
    </xf>
    <xf numFmtId="0" fontId="6" fillId="6" borderId="40" xfId="0" applyFont="1" applyFill="1" applyBorder="1" applyAlignment="1">
      <alignment horizontal="justify" vertical="top" wrapText="1"/>
    </xf>
    <xf numFmtId="4" fontId="12" fillId="4" borderId="34" xfId="0" applyNumberFormat="1" applyFont="1" applyFill="1" applyBorder="1" applyAlignment="1">
      <alignment horizontal="left" vertical="center" wrapText="1"/>
    </xf>
    <xf numFmtId="4" fontId="12" fillId="4" borderId="5" xfId="0" applyNumberFormat="1" applyFont="1" applyFill="1" applyBorder="1" applyAlignment="1">
      <alignment horizontal="left" vertical="center" wrapText="1"/>
    </xf>
    <xf numFmtId="4" fontId="12" fillId="4" borderId="35" xfId="0" applyNumberFormat="1" applyFont="1" applyFill="1" applyBorder="1" applyAlignment="1">
      <alignment horizontal="left" vertical="center" wrapText="1"/>
    </xf>
    <xf numFmtId="0" fontId="6" fillId="0" borderId="36" xfId="0" applyFont="1" applyFill="1" applyBorder="1" applyAlignment="1">
      <alignment horizontal="justify" vertical="top" wrapText="1"/>
    </xf>
    <xf numFmtId="0" fontId="6" fillId="0" borderId="32" xfId="0" applyFont="1" applyFill="1" applyBorder="1" applyAlignment="1">
      <alignment horizontal="justify" vertical="top" wrapText="1"/>
    </xf>
    <xf numFmtId="0" fontId="6" fillId="0" borderId="37" xfId="0" applyFont="1" applyFill="1" applyBorder="1" applyAlignment="1">
      <alignment horizontal="justify" vertical="top" wrapText="1"/>
    </xf>
    <xf numFmtId="0" fontId="11" fillId="0" borderId="32" xfId="0" applyFont="1" applyFill="1" applyBorder="1" applyAlignment="1">
      <alignment horizontal="justify" vertical="top" wrapText="1"/>
    </xf>
    <xf numFmtId="0" fontId="11" fillId="6" borderId="32" xfId="0" applyFont="1" applyFill="1" applyBorder="1" applyAlignment="1">
      <alignment horizontal="justify" vertical="top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top" wrapText="1"/>
    </xf>
    <xf numFmtId="0" fontId="6" fillId="5" borderId="21" xfId="0" applyFont="1" applyFill="1" applyBorder="1" applyAlignment="1">
      <alignment horizontal="center" vertical="top" wrapText="1"/>
    </xf>
    <xf numFmtId="0" fontId="9" fillId="0" borderId="11" xfId="0" applyFont="1" applyBorder="1" applyAlignment="1">
      <alignment horizontal="justify" vertical="top" wrapText="1"/>
    </xf>
    <xf numFmtId="0" fontId="9" fillId="0" borderId="12" xfId="0" applyFont="1" applyBorder="1" applyAlignment="1">
      <alignment horizontal="justify" vertical="top" wrapText="1"/>
    </xf>
    <xf numFmtId="0" fontId="6" fillId="5" borderId="13" xfId="0" applyFont="1" applyFill="1" applyBorder="1" applyAlignment="1">
      <alignment horizontal="justify" vertical="center" wrapText="1"/>
    </xf>
    <xf numFmtId="0" fontId="6" fillId="5" borderId="20" xfId="0" applyFont="1" applyFill="1" applyBorder="1" applyAlignment="1">
      <alignment horizontal="justify" vertical="center" wrapText="1"/>
    </xf>
    <xf numFmtId="0" fontId="6" fillId="5" borderId="24" xfId="0" applyFont="1" applyFill="1" applyBorder="1" applyAlignment="1">
      <alignment horizontal="justify" vertical="center" wrapText="1"/>
    </xf>
    <xf numFmtId="0" fontId="6" fillId="5" borderId="14" xfId="0" applyFont="1" applyFill="1" applyBorder="1" applyAlignment="1">
      <alignment horizontal="justify" vertical="center" wrapText="1"/>
    </xf>
    <xf numFmtId="0" fontId="6" fillId="5" borderId="15" xfId="0" applyFont="1" applyFill="1" applyBorder="1" applyAlignment="1">
      <alignment horizontal="justify" vertical="center" wrapText="1"/>
    </xf>
    <xf numFmtId="0" fontId="6" fillId="5" borderId="0" xfId="0" applyFont="1" applyFill="1" applyBorder="1" applyAlignment="1">
      <alignment horizontal="justify" vertical="center" wrapText="1"/>
    </xf>
    <xf numFmtId="0" fontId="6" fillId="5" borderId="21" xfId="0" applyFont="1" applyFill="1" applyBorder="1" applyAlignment="1">
      <alignment horizontal="justify" vertical="center" wrapText="1"/>
    </xf>
    <xf numFmtId="0" fontId="6" fillId="5" borderId="25" xfId="0" applyFont="1" applyFill="1" applyBorder="1" applyAlignment="1">
      <alignment horizontal="justify" vertical="center" wrapText="1"/>
    </xf>
    <xf numFmtId="0" fontId="6" fillId="5" borderId="26" xfId="0" applyFont="1" applyFill="1" applyBorder="1" applyAlignment="1">
      <alignment horizontal="justify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6" fillId="5" borderId="30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6" fillId="5" borderId="2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8" fillId="0" borderId="5" xfId="0" applyFont="1" applyBorder="1" applyAlignment="1">
      <alignment horizontal="justify" vertical="top" wrapText="1"/>
    </xf>
    <xf numFmtId="0" fontId="9" fillId="0" borderId="5" xfId="0" applyFont="1" applyBorder="1" applyAlignment="1">
      <alignment horizontal="justify" vertical="top" wrapText="1"/>
    </xf>
    <xf numFmtId="0" fontId="9" fillId="0" borderId="6" xfId="0" applyFont="1" applyFill="1" applyBorder="1" applyAlignment="1">
      <alignment horizontal="justify" vertical="center" wrapText="1"/>
    </xf>
    <xf numFmtId="0" fontId="9" fillId="0" borderId="7" xfId="0" applyFont="1" applyBorder="1" applyAlignment="1">
      <alignment horizontal="justify" vertical="top" wrapText="1"/>
    </xf>
    <xf numFmtId="0" fontId="10" fillId="0" borderId="8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1"/>
    <pageSetUpPr fitToPage="1"/>
  </sheetPr>
  <dimension ref="A1:AI36"/>
  <sheetViews>
    <sheetView showGridLines="0" tabSelected="1" view="pageBreakPreview" zoomScale="70" zoomScaleNormal="80" zoomScaleSheetLayoutView="70" workbookViewId="0">
      <selection activeCell="P1" sqref="P1:Q1"/>
    </sheetView>
  </sheetViews>
  <sheetFormatPr baseColWidth="10" defaultColWidth="11.42578125" defaultRowHeight="12.75"/>
  <cols>
    <col min="1" max="1" width="4" style="7" customWidth="1"/>
    <col min="2" max="2" width="16.85546875" style="7" customWidth="1"/>
    <col min="3" max="3" width="6.7109375" style="7" customWidth="1"/>
    <col min="4" max="4" width="9.85546875" style="7" customWidth="1"/>
    <col min="5" max="5" width="11.140625" style="7" customWidth="1"/>
    <col min="6" max="6" width="5.140625" style="7" customWidth="1"/>
    <col min="7" max="7" width="0.28515625" style="7" customWidth="1"/>
    <col min="8" max="8" width="2.5703125" style="7" customWidth="1"/>
    <col min="9" max="9" width="7.5703125" style="7" customWidth="1"/>
    <col min="10" max="10" width="9.5703125" style="7" customWidth="1"/>
    <col min="11" max="11" width="10.85546875" style="7" customWidth="1"/>
    <col min="12" max="12" width="8.85546875" style="7" customWidth="1"/>
    <col min="13" max="13" width="11" style="7" customWidth="1"/>
    <col min="14" max="14" width="9.42578125" style="7" customWidth="1"/>
    <col min="15" max="15" width="12.7109375" style="7" customWidth="1"/>
    <col min="16" max="16" width="14.42578125" style="7" customWidth="1"/>
    <col min="17" max="17" width="13.85546875" style="7" customWidth="1"/>
    <col min="18" max="18" width="10.28515625" style="7" customWidth="1"/>
    <col min="19" max="19" width="15.7109375" style="7" customWidth="1"/>
    <col min="20" max="21" width="12.28515625" style="7" customWidth="1"/>
    <col min="22" max="22" width="28.140625" style="7" customWidth="1"/>
    <col min="23" max="23" width="13.140625" style="7" customWidth="1"/>
    <col min="24" max="24" width="12.28515625" style="7" customWidth="1"/>
    <col min="25" max="25" width="9.7109375" style="7" customWidth="1"/>
    <col min="26" max="26" width="10" style="7" customWidth="1"/>
    <col min="27" max="27" width="11" style="7" customWidth="1"/>
    <col min="31" max="31" width="17.5703125" style="7" customWidth="1"/>
  </cols>
  <sheetData>
    <row r="1" spans="1:35" ht="48" customHeight="1">
      <c r="A1" s="1"/>
      <c r="B1" s="78" t="s">
        <v>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1" t="s">
        <v>1</v>
      </c>
      <c r="N1" s="1"/>
      <c r="O1" s="1"/>
      <c r="P1" s="2"/>
      <c r="Q1" s="2"/>
      <c r="R1" s="2"/>
      <c r="S1" s="3"/>
      <c r="T1" s="3"/>
      <c r="U1" s="3"/>
      <c r="V1" s="3"/>
      <c r="W1" s="3"/>
      <c r="X1" s="3"/>
      <c r="Y1" s="3"/>
      <c r="Z1" s="4"/>
      <c r="AA1" s="4"/>
      <c r="AB1" s="5"/>
      <c r="AE1" s="3"/>
      <c r="AI1" s="6"/>
    </row>
    <row r="2" spans="1:35" ht="13.5" customHeight="1" thickBot="1"/>
    <row r="3" spans="1:35" ht="22.5" customHeight="1" thickTop="1" thickBot="1">
      <c r="B3" s="8" t="s">
        <v>2</v>
      </c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</row>
    <row r="4" spans="1:35" ht="53.25" customHeight="1" thickTop="1" thickBot="1">
      <c r="B4" s="12" t="s">
        <v>3</v>
      </c>
      <c r="C4" s="13" t="s">
        <v>4</v>
      </c>
      <c r="D4" s="79" t="s">
        <v>5</v>
      </c>
      <c r="E4" s="79"/>
      <c r="F4" s="79"/>
      <c r="G4" s="79"/>
      <c r="H4" s="79"/>
      <c r="I4" s="14"/>
      <c r="J4" s="15" t="s">
        <v>6</v>
      </c>
      <c r="K4" s="16" t="s">
        <v>7</v>
      </c>
      <c r="L4" s="80" t="s">
        <v>8</v>
      </c>
      <c r="M4" s="80"/>
      <c r="N4" s="80"/>
      <c r="O4" s="80"/>
      <c r="P4" s="17" t="s">
        <v>9</v>
      </c>
      <c r="Q4" s="81" t="s">
        <v>10</v>
      </c>
      <c r="R4" s="81"/>
      <c r="S4" s="15" t="s">
        <v>11</v>
      </c>
      <c r="T4" s="80" t="s">
        <v>12</v>
      </c>
      <c r="U4" s="80"/>
      <c r="V4" s="82"/>
    </row>
    <row r="5" spans="1:35" ht="15.75" customHeight="1">
      <c r="B5" s="83" t="s">
        <v>13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5"/>
    </row>
    <row r="6" spans="1:35" ht="64.5" customHeight="1" thickBot="1">
      <c r="B6" s="18" t="s">
        <v>14</v>
      </c>
      <c r="C6" s="59" t="s">
        <v>15</v>
      </c>
      <c r="D6" s="59"/>
      <c r="E6" s="59"/>
      <c r="F6" s="59"/>
      <c r="G6" s="59"/>
      <c r="H6" s="19"/>
      <c r="I6" s="19"/>
      <c r="J6" s="19" t="s">
        <v>16</v>
      </c>
      <c r="K6" s="59" t="s">
        <v>17</v>
      </c>
      <c r="L6" s="59"/>
      <c r="M6" s="59"/>
      <c r="N6" s="20"/>
      <c r="O6" s="21" t="s">
        <v>18</v>
      </c>
      <c r="P6" s="59" t="s">
        <v>19</v>
      </c>
      <c r="Q6" s="59"/>
      <c r="R6" s="22"/>
      <c r="S6" s="21" t="s">
        <v>20</v>
      </c>
      <c r="T6" s="59" t="s">
        <v>21</v>
      </c>
      <c r="U6" s="59"/>
      <c r="V6" s="60"/>
    </row>
    <row r="7" spans="1:35" ht="22.5" customHeight="1" thickTop="1" thickBot="1">
      <c r="B7" s="8" t="s">
        <v>22</v>
      </c>
      <c r="C7" s="9"/>
      <c r="D7" s="9"/>
      <c r="E7" s="9"/>
      <c r="F7" s="9"/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</row>
    <row r="8" spans="1:35" ht="16.5" customHeight="1" thickTop="1">
      <c r="B8" s="61" t="s">
        <v>23</v>
      </c>
      <c r="C8" s="64" t="s">
        <v>24</v>
      </c>
      <c r="D8" s="64"/>
      <c r="E8" s="64"/>
      <c r="F8" s="64"/>
      <c r="G8" s="64"/>
      <c r="H8" s="65"/>
      <c r="I8" s="70" t="s">
        <v>25</v>
      </c>
      <c r="J8" s="71"/>
      <c r="K8" s="71"/>
      <c r="L8" s="71"/>
      <c r="M8" s="71"/>
      <c r="N8" s="71"/>
      <c r="O8" s="71"/>
      <c r="P8" s="71"/>
      <c r="Q8" s="71"/>
      <c r="R8" s="71"/>
      <c r="S8" s="72"/>
      <c r="T8" s="70" t="s">
        <v>26</v>
      </c>
      <c r="U8" s="71"/>
      <c r="V8" s="73" t="s">
        <v>27</v>
      </c>
    </row>
    <row r="9" spans="1:35" ht="19.5" customHeight="1">
      <c r="B9" s="62"/>
      <c r="C9" s="66"/>
      <c r="D9" s="66"/>
      <c r="E9" s="66"/>
      <c r="F9" s="66"/>
      <c r="G9" s="66"/>
      <c r="H9" s="67"/>
      <c r="I9" s="76" t="s">
        <v>28</v>
      </c>
      <c r="J9" s="55"/>
      <c r="K9" s="55"/>
      <c r="L9" s="55" t="s">
        <v>29</v>
      </c>
      <c r="M9" s="55"/>
      <c r="N9" s="55"/>
      <c r="O9" s="55"/>
      <c r="P9" s="55" t="s">
        <v>30</v>
      </c>
      <c r="Q9" s="55" t="s">
        <v>31</v>
      </c>
      <c r="R9" s="57" t="s">
        <v>32</v>
      </c>
      <c r="S9" s="58"/>
      <c r="T9" s="55" t="s">
        <v>33</v>
      </c>
      <c r="U9" s="55" t="s">
        <v>34</v>
      </c>
      <c r="V9" s="74"/>
    </row>
    <row r="10" spans="1:35" ht="26.25" customHeight="1" thickBot="1">
      <c r="B10" s="63"/>
      <c r="C10" s="68"/>
      <c r="D10" s="68"/>
      <c r="E10" s="68"/>
      <c r="F10" s="68"/>
      <c r="G10" s="68"/>
      <c r="H10" s="69"/>
      <c r="I10" s="77"/>
      <c r="J10" s="56"/>
      <c r="K10" s="56"/>
      <c r="L10" s="56"/>
      <c r="M10" s="56"/>
      <c r="N10" s="56"/>
      <c r="O10" s="56"/>
      <c r="P10" s="56"/>
      <c r="Q10" s="56"/>
      <c r="R10" s="23" t="s">
        <v>35</v>
      </c>
      <c r="S10" s="24" t="s">
        <v>36</v>
      </c>
      <c r="T10" s="56"/>
      <c r="U10" s="56"/>
      <c r="V10" s="75"/>
    </row>
    <row r="11" spans="1:35" ht="75" customHeight="1" thickTop="1" thickBot="1">
      <c r="A11" s="25"/>
      <c r="B11" s="26" t="s">
        <v>37</v>
      </c>
      <c r="C11" s="53" t="s">
        <v>38</v>
      </c>
      <c r="D11" s="53"/>
      <c r="E11" s="53"/>
      <c r="F11" s="53"/>
      <c r="G11" s="53"/>
      <c r="H11" s="53"/>
      <c r="I11" s="54" t="s">
        <v>39</v>
      </c>
      <c r="J11" s="54"/>
      <c r="K11" s="54"/>
      <c r="L11" s="53" t="s">
        <v>40</v>
      </c>
      <c r="M11" s="53"/>
      <c r="N11" s="53"/>
      <c r="O11" s="53"/>
      <c r="P11" s="27" t="s">
        <v>41</v>
      </c>
      <c r="Q11" s="27" t="s">
        <v>42</v>
      </c>
      <c r="R11" s="28">
        <v>72</v>
      </c>
      <c r="S11" s="29">
        <v>72</v>
      </c>
      <c r="T11" s="28">
        <v>44.34</v>
      </c>
      <c r="U11" s="29">
        <f>IF(ISERROR(T11/S11),"N/A",T11/S11*100)</f>
        <v>61.583333333333336</v>
      </c>
      <c r="V11" s="30" t="s">
        <v>43</v>
      </c>
    </row>
    <row r="12" spans="1:35" ht="18.75" customHeight="1" thickTop="1" thickBot="1">
      <c r="A12" s="25"/>
      <c r="B12" s="47" t="s">
        <v>44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9"/>
    </row>
    <row r="13" spans="1:35" s="38" customFormat="1" ht="18" customHeight="1" thickBot="1">
      <c r="A13" s="31"/>
      <c r="B13" s="32" t="s">
        <v>45</v>
      </c>
      <c r="C13" s="32"/>
      <c r="D13" s="33"/>
      <c r="E13" s="32"/>
      <c r="F13" s="32"/>
      <c r="G13" s="32"/>
      <c r="H13" s="32"/>
      <c r="I13" s="34"/>
      <c r="J13" s="35"/>
      <c r="K13" s="34"/>
      <c r="L13" s="35"/>
      <c r="M13" s="34"/>
      <c r="N13" s="35"/>
      <c r="O13" s="34"/>
      <c r="P13" s="35"/>
      <c r="Q13" s="36"/>
      <c r="R13" s="37">
        <v>72</v>
      </c>
      <c r="S13" s="37">
        <v>72</v>
      </c>
      <c r="T13" s="37">
        <v>44.34</v>
      </c>
      <c r="U13" s="37">
        <f>IF(ISERROR(T13/S13),"N/A",T13/S13*100)</f>
        <v>61.583333333333336</v>
      </c>
      <c r="V13" s="32" t="s">
        <v>46</v>
      </c>
    </row>
    <row r="14" spans="1:35" ht="75" customHeight="1" thickTop="1" thickBot="1">
      <c r="A14" s="25"/>
      <c r="B14" s="26" t="s">
        <v>47</v>
      </c>
      <c r="C14" s="53" t="s">
        <v>48</v>
      </c>
      <c r="D14" s="53"/>
      <c r="E14" s="53"/>
      <c r="F14" s="53"/>
      <c r="G14" s="53"/>
      <c r="H14" s="53"/>
      <c r="I14" s="54" t="s">
        <v>49</v>
      </c>
      <c r="J14" s="54"/>
      <c r="K14" s="54"/>
      <c r="L14" s="53" t="s">
        <v>50</v>
      </c>
      <c r="M14" s="53"/>
      <c r="N14" s="53"/>
      <c r="O14" s="53"/>
      <c r="P14" s="27" t="s">
        <v>51</v>
      </c>
      <c r="Q14" s="27" t="s">
        <v>42</v>
      </c>
      <c r="R14" s="28">
        <v>98</v>
      </c>
      <c r="S14" s="27">
        <v>98</v>
      </c>
      <c r="T14" s="28">
        <v>86</v>
      </c>
      <c r="U14" s="29">
        <f>IF(ISERROR(T14/S14),"N/A",T14/S14*100)</f>
        <v>87.755102040816325</v>
      </c>
      <c r="V14" s="30" t="s">
        <v>43</v>
      </c>
    </row>
    <row r="15" spans="1:35" ht="18.75" customHeight="1" thickTop="1" thickBot="1">
      <c r="A15" s="25"/>
      <c r="B15" s="47" t="s">
        <v>44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9"/>
    </row>
    <row r="16" spans="1:35" s="38" customFormat="1" ht="18" customHeight="1" thickBot="1">
      <c r="A16" s="31"/>
      <c r="B16" s="32" t="s">
        <v>45</v>
      </c>
      <c r="C16" s="32"/>
      <c r="D16" s="33"/>
      <c r="E16" s="32"/>
      <c r="F16" s="32"/>
      <c r="G16" s="32"/>
      <c r="H16" s="32"/>
      <c r="I16" s="34"/>
      <c r="J16" s="35"/>
      <c r="K16" s="34"/>
      <c r="L16" s="35"/>
      <c r="M16" s="34"/>
      <c r="N16" s="35"/>
      <c r="O16" s="34"/>
      <c r="P16" s="35"/>
      <c r="Q16" s="36"/>
      <c r="R16" s="37">
        <v>98</v>
      </c>
      <c r="S16" s="37">
        <v>98</v>
      </c>
      <c r="T16" s="37">
        <v>86</v>
      </c>
      <c r="U16" s="37">
        <f>IF(ISERROR(T16/S16),"N/A",T16/S16*100)</f>
        <v>87.755102040816325</v>
      </c>
      <c r="V16" s="32" t="s">
        <v>46</v>
      </c>
    </row>
    <row r="17" spans="1:22" ht="75" customHeight="1" thickTop="1" thickBot="1">
      <c r="A17" s="25"/>
      <c r="B17" s="26" t="s">
        <v>52</v>
      </c>
      <c r="C17" s="53" t="s">
        <v>53</v>
      </c>
      <c r="D17" s="53"/>
      <c r="E17" s="53"/>
      <c r="F17" s="53"/>
      <c r="G17" s="53"/>
      <c r="H17" s="53"/>
      <c r="I17" s="54" t="s">
        <v>54</v>
      </c>
      <c r="J17" s="54"/>
      <c r="K17" s="54"/>
      <c r="L17" s="53" t="s">
        <v>55</v>
      </c>
      <c r="M17" s="53"/>
      <c r="N17" s="53"/>
      <c r="O17" s="53"/>
      <c r="P17" s="27" t="s">
        <v>51</v>
      </c>
      <c r="Q17" s="27" t="s">
        <v>42</v>
      </c>
      <c r="R17" s="28">
        <v>53.34</v>
      </c>
      <c r="S17" s="27">
        <v>53.34</v>
      </c>
      <c r="T17" s="28">
        <v>51.73</v>
      </c>
      <c r="U17" s="29">
        <f>IF(ISERROR(T17/S17),"N/A",T17/S17*100)</f>
        <v>96.981627296587916</v>
      </c>
      <c r="V17" s="30" t="s">
        <v>43</v>
      </c>
    </row>
    <row r="18" spans="1:22" ht="18.75" customHeight="1" thickTop="1" thickBot="1">
      <c r="A18" s="25"/>
      <c r="B18" s="47" t="s">
        <v>44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9"/>
    </row>
    <row r="19" spans="1:22" s="38" customFormat="1" ht="18" customHeight="1" thickBot="1">
      <c r="A19" s="31"/>
      <c r="B19" s="32" t="s">
        <v>45</v>
      </c>
      <c r="C19" s="32"/>
      <c r="D19" s="33"/>
      <c r="E19" s="32"/>
      <c r="F19" s="32"/>
      <c r="G19" s="32"/>
      <c r="H19" s="32"/>
      <c r="I19" s="34"/>
      <c r="J19" s="35"/>
      <c r="K19" s="34"/>
      <c r="L19" s="35"/>
      <c r="M19" s="34"/>
      <c r="N19" s="35"/>
      <c r="O19" s="34"/>
      <c r="P19" s="35"/>
      <c r="Q19" s="36"/>
      <c r="R19" s="37">
        <v>53.34</v>
      </c>
      <c r="S19" s="37">
        <v>53.34</v>
      </c>
      <c r="T19" s="37">
        <v>51.73</v>
      </c>
      <c r="U19" s="37">
        <f>IF(ISERROR(T19/S19),"N/A",T19/S19*100)</f>
        <v>96.981627296587916</v>
      </c>
      <c r="V19" s="32" t="s">
        <v>46</v>
      </c>
    </row>
    <row r="20" spans="1:22" ht="75" customHeight="1" thickTop="1" thickBot="1">
      <c r="A20" s="25"/>
      <c r="B20" s="26" t="s">
        <v>52</v>
      </c>
      <c r="C20" s="53" t="s">
        <v>45</v>
      </c>
      <c r="D20" s="53"/>
      <c r="E20" s="53"/>
      <c r="F20" s="53"/>
      <c r="G20" s="53"/>
      <c r="H20" s="53"/>
      <c r="I20" s="54" t="s">
        <v>56</v>
      </c>
      <c r="J20" s="54"/>
      <c r="K20" s="54"/>
      <c r="L20" s="53" t="s">
        <v>57</v>
      </c>
      <c r="M20" s="53"/>
      <c r="N20" s="53"/>
      <c r="O20" s="53"/>
      <c r="P20" s="27" t="s">
        <v>51</v>
      </c>
      <c r="Q20" s="27" t="s">
        <v>42</v>
      </c>
      <c r="R20" s="28">
        <v>23.21</v>
      </c>
      <c r="S20" s="27">
        <v>23.21</v>
      </c>
      <c r="T20" s="28">
        <v>37.69</v>
      </c>
      <c r="U20" s="27">
        <f>IF(ISERROR(T20/S20),"N/A",T20/S20*100)</f>
        <v>162.38690219732871</v>
      </c>
      <c r="V20" s="30" t="s">
        <v>43</v>
      </c>
    </row>
    <row r="21" spans="1:22" ht="18.75" customHeight="1" thickTop="1" thickBot="1">
      <c r="A21" s="25"/>
      <c r="B21" s="47" t="s">
        <v>44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9"/>
    </row>
    <row r="22" spans="1:22" s="38" customFormat="1" ht="18" customHeight="1" thickBot="1">
      <c r="A22" s="31"/>
      <c r="B22" s="32" t="s">
        <v>45</v>
      </c>
      <c r="C22" s="32"/>
      <c r="D22" s="33"/>
      <c r="E22" s="32"/>
      <c r="F22" s="32"/>
      <c r="G22" s="32"/>
      <c r="H22" s="32"/>
      <c r="I22" s="34"/>
      <c r="J22" s="35"/>
      <c r="K22" s="34"/>
      <c r="L22" s="35"/>
      <c r="M22" s="34"/>
      <c r="N22" s="35"/>
      <c r="O22" s="34"/>
      <c r="P22" s="35"/>
      <c r="Q22" s="36"/>
      <c r="R22" s="37">
        <v>23.21</v>
      </c>
      <c r="S22" s="37">
        <v>23.21</v>
      </c>
      <c r="T22" s="37">
        <v>37.69</v>
      </c>
      <c r="U22" s="37">
        <f>IF(ISERROR(T22/S22),"N/A",T22/S22*100)</f>
        <v>162.38690219732871</v>
      </c>
      <c r="V22" s="32" t="s">
        <v>46</v>
      </c>
    </row>
    <row r="23" spans="1:22" ht="75" customHeight="1" thickTop="1" thickBot="1">
      <c r="A23" s="25"/>
      <c r="B23" s="26" t="s">
        <v>58</v>
      </c>
      <c r="C23" s="53" t="s">
        <v>59</v>
      </c>
      <c r="D23" s="53"/>
      <c r="E23" s="53"/>
      <c r="F23" s="53"/>
      <c r="G23" s="53"/>
      <c r="H23" s="53"/>
      <c r="I23" s="54" t="s">
        <v>60</v>
      </c>
      <c r="J23" s="54"/>
      <c r="K23" s="54"/>
      <c r="L23" s="53" t="s">
        <v>61</v>
      </c>
      <c r="M23" s="53"/>
      <c r="N23" s="53"/>
      <c r="O23" s="53"/>
      <c r="P23" s="27" t="s">
        <v>51</v>
      </c>
      <c r="Q23" s="27" t="s">
        <v>62</v>
      </c>
      <c r="R23" s="28">
        <v>63.86</v>
      </c>
      <c r="S23" s="27">
        <v>63.86</v>
      </c>
      <c r="T23" s="28">
        <v>98.11</v>
      </c>
      <c r="U23" s="27">
        <f>IF(ISERROR(T23/S23),"N/A",T23/S23*100)</f>
        <v>153.6329470717194</v>
      </c>
      <c r="V23" s="30" t="s">
        <v>43</v>
      </c>
    </row>
    <row r="24" spans="1:22" ht="18.75" customHeight="1" thickTop="1" thickBot="1">
      <c r="A24" s="25"/>
      <c r="B24" s="47" t="s">
        <v>44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9"/>
    </row>
    <row r="25" spans="1:22" s="38" customFormat="1" ht="18" customHeight="1" thickBot="1">
      <c r="A25" s="31"/>
      <c r="B25" s="32" t="s">
        <v>45</v>
      </c>
      <c r="C25" s="32"/>
      <c r="D25" s="33"/>
      <c r="E25" s="32"/>
      <c r="F25" s="32"/>
      <c r="G25" s="32"/>
      <c r="H25" s="32"/>
      <c r="I25" s="34"/>
      <c r="J25" s="35"/>
      <c r="K25" s="34"/>
      <c r="L25" s="35"/>
      <c r="M25" s="34"/>
      <c r="N25" s="35"/>
      <c r="O25" s="34"/>
      <c r="P25" s="35"/>
      <c r="Q25" s="36"/>
      <c r="R25" s="37">
        <v>63.86</v>
      </c>
      <c r="S25" s="37">
        <v>63.86</v>
      </c>
      <c r="T25" s="37">
        <v>98.11</v>
      </c>
      <c r="U25" s="37">
        <f>IF(ISERROR(T25/S25),"N/A",T25/S25*100)</f>
        <v>153.6329470717194</v>
      </c>
      <c r="V25" s="32" t="s">
        <v>46</v>
      </c>
    </row>
    <row r="26" spans="1:22" ht="75" customHeight="1" thickTop="1" thickBot="1">
      <c r="A26" s="25"/>
      <c r="B26" s="26" t="s">
        <v>58</v>
      </c>
      <c r="C26" s="53" t="s">
        <v>45</v>
      </c>
      <c r="D26" s="53"/>
      <c r="E26" s="53"/>
      <c r="F26" s="53"/>
      <c r="G26" s="53"/>
      <c r="H26" s="53"/>
      <c r="I26" s="54" t="s">
        <v>63</v>
      </c>
      <c r="J26" s="54"/>
      <c r="K26" s="54"/>
      <c r="L26" s="53" t="s">
        <v>64</v>
      </c>
      <c r="M26" s="53"/>
      <c r="N26" s="53"/>
      <c r="O26" s="53"/>
      <c r="P26" s="27" t="s">
        <v>51</v>
      </c>
      <c r="Q26" s="27" t="s">
        <v>62</v>
      </c>
      <c r="R26" s="28">
        <v>57.38</v>
      </c>
      <c r="S26" s="27">
        <v>57.38</v>
      </c>
      <c r="T26" s="28">
        <v>85.71</v>
      </c>
      <c r="U26" s="27">
        <f>IF(ISERROR(T26/S26),"N/A",T26/S26*100)</f>
        <v>149.37260369466711</v>
      </c>
      <c r="V26" s="30" t="s">
        <v>43</v>
      </c>
    </row>
    <row r="27" spans="1:22" ht="18.75" customHeight="1" thickTop="1" thickBot="1">
      <c r="A27" s="25"/>
      <c r="B27" s="47" t="s">
        <v>44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9"/>
    </row>
    <row r="28" spans="1:22" s="38" customFormat="1" ht="18" customHeight="1" thickBot="1">
      <c r="A28" s="31"/>
      <c r="B28" s="32" t="s">
        <v>45</v>
      </c>
      <c r="C28" s="32"/>
      <c r="D28" s="33"/>
      <c r="E28" s="32"/>
      <c r="F28" s="32"/>
      <c r="G28" s="32"/>
      <c r="H28" s="32"/>
      <c r="I28" s="34"/>
      <c r="J28" s="35"/>
      <c r="K28" s="34"/>
      <c r="L28" s="35"/>
      <c r="M28" s="34"/>
      <c r="N28" s="35"/>
      <c r="O28" s="34"/>
      <c r="P28" s="35"/>
      <c r="Q28" s="36"/>
      <c r="R28" s="37">
        <v>57.38</v>
      </c>
      <c r="S28" s="37">
        <v>57.38</v>
      </c>
      <c r="T28" s="37">
        <v>85.71</v>
      </c>
      <c r="U28" s="37">
        <f>IF(ISERROR(T28/S28),"N/A",T28/S28*100)</f>
        <v>149.37260369466711</v>
      </c>
      <c r="V28" s="32" t="s">
        <v>46</v>
      </c>
    </row>
    <row r="29" spans="1:22" s="39" customFormat="1" ht="14.85" customHeight="1" thickTop="1" thickBot="1">
      <c r="B29" s="40" t="s">
        <v>65</v>
      </c>
      <c r="C29" s="41"/>
      <c r="D29" s="41"/>
      <c r="E29" s="41"/>
      <c r="F29" s="41"/>
      <c r="G29" s="41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3"/>
    </row>
    <row r="30" spans="1:22" ht="44.25" customHeight="1" thickTop="1">
      <c r="B30" s="50" t="s">
        <v>66</v>
      </c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2"/>
    </row>
    <row r="31" spans="1:22" ht="34.5" customHeight="1">
      <c r="B31" s="44" t="s">
        <v>67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6"/>
    </row>
    <row r="32" spans="1:22" ht="34.5" customHeight="1">
      <c r="B32" s="44" t="s">
        <v>68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6"/>
    </row>
    <row r="33" spans="2:22" ht="34.5" customHeight="1">
      <c r="B33" s="44" t="s">
        <v>69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6"/>
    </row>
    <row r="34" spans="2:22" ht="34.5" customHeight="1">
      <c r="B34" s="44" t="s">
        <v>70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6"/>
    </row>
    <row r="35" spans="2:22" ht="34.5" customHeight="1">
      <c r="B35" s="44" t="s">
        <v>71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6"/>
    </row>
    <row r="36" spans="2:22" ht="34.5" customHeight="1">
      <c r="B36" s="44" t="s">
        <v>72</v>
      </c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6"/>
    </row>
  </sheetData>
  <mergeCells count="53">
    <mergeCell ref="B5:V5"/>
    <mergeCell ref="B1:L1"/>
    <mergeCell ref="D4:H4"/>
    <mergeCell ref="L4:O4"/>
    <mergeCell ref="Q4:R4"/>
    <mergeCell ref="T4:V4"/>
    <mergeCell ref="B8:B10"/>
    <mergeCell ref="C8:H10"/>
    <mergeCell ref="I8:S8"/>
    <mergeCell ref="T8:U8"/>
    <mergeCell ref="V8:V10"/>
    <mergeCell ref="I9:K10"/>
    <mergeCell ref="U9:U10"/>
    <mergeCell ref="C6:G6"/>
    <mergeCell ref="K6:M6"/>
    <mergeCell ref="P6:Q6"/>
    <mergeCell ref="T6:V6"/>
    <mergeCell ref="L9:O10"/>
    <mergeCell ref="P9:P10"/>
    <mergeCell ref="Q9:Q10"/>
    <mergeCell ref="R9:S9"/>
    <mergeCell ref="T9:T10"/>
    <mergeCell ref="C11:H11"/>
    <mergeCell ref="I11:K11"/>
    <mergeCell ref="L11:O11"/>
    <mergeCell ref="B12:V12"/>
    <mergeCell ref="C14:H14"/>
    <mergeCell ref="I14:K14"/>
    <mergeCell ref="L14:O14"/>
    <mergeCell ref="C26:H26"/>
    <mergeCell ref="I26:K26"/>
    <mergeCell ref="L26:O26"/>
    <mergeCell ref="B15:V15"/>
    <mergeCell ref="C17:H17"/>
    <mergeCell ref="I17:K17"/>
    <mergeCell ref="L17:O17"/>
    <mergeCell ref="B18:V18"/>
    <mergeCell ref="C20:H20"/>
    <mergeCell ref="I20:K20"/>
    <mergeCell ref="L20:O20"/>
    <mergeCell ref="B21:V21"/>
    <mergeCell ref="C23:H23"/>
    <mergeCell ref="I23:K23"/>
    <mergeCell ref="L23:O23"/>
    <mergeCell ref="B24:V24"/>
    <mergeCell ref="B35:V35"/>
    <mergeCell ref="B36:V36"/>
    <mergeCell ref="B27:V27"/>
    <mergeCell ref="B30:V30"/>
    <mergeCell ref="B31:V31"/>
    <mergeCell ref="B32:V32"/>
    <mergeCell ref="B33:V33"/>
    <mergeCell ref="B34:V34"/>
  </mergeCells>
  <printOptions horizontalCentered="1"/>
  <pageMargins left="0.78740157480314965" right="0.78740157480314965" top="0.98425196850393704" bottom="0.98425196850393704" header="0" footer="0.39370078740157483"/>
  <pageSetup scale="53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23-QUINTANA ROO</vt:lpstr>
      <vt:lpstr>'23-QUINTANA ROO'!Área_de_impresión</vt:lpstr>
      <vt:lpstr>'23-QUINTANA ROO'!Títulos_a_imprimir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MARTHAZ</dc:creator>
  <cp:lastModifiedBy>MARTHAZ</cp:lastModifiedBy>
  <dcterms:created xsi:type="dcterms:W3CDTF">2015-10-21T17:09:12Z</dcterms:created>
  <dcterms:modified xsi:type="dcterms:W3CDTF">2015-10-21T20:36:54Z</dcterms:modified>
</cp:coreProperties>
</file>